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湿地管护员工资（2025年4-6月份) (公示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<sst xmlns="http://schemas.openxmlformats.org/spreadsheetml/2006/main" count="134" uniqueCount="76">
  <si>
    <t>2025年度贵南县湿地管护员管护费发放表（2025年7-9月份）</t>
  </si>
  <si>
    <t>填表日期：2025年9月11日</t>
  </si>
  <si>
    <t>序号</t>
  </si>
  <si>
    <t>乡镇</t>
  </si>
  <si>
    <t>村社</t>
  </si>
  <si>
    <t>管护员</t>
  </si>
  <si>
    <t>管护期限</t>
  </si>
  <si>
    <t>本次发放月份</t>
  </si>
  <si>
    <t>管护工资
(元/月)</t>
  </si>
  <si>
    <t>应发管护费（元）</t>
  </si>
  <si>
    <t>扣除绩效工资(元)</t>
  </si>
  <si>
    <t>实发管护费（元）</t>
  </si>
  <si>
    <t>身份证号码</t>
  </si>
  <si>
    <t>卡号</t>
  </si>
  <si>
    <t>备注</t>
  </si>
  <si>
    <t>茫曲镇</t>
  </si>
  <si>
    <t>上江当村</t>
  </si>
  <si>
    <t>沙**</t>
  </si>
  <si>
    <t>2025年1月1日-2025年12月31日</t>
  </si>
  <si>
    <t>2025年7月-9月</t>
  </si>
  <si>
    <t>1800</t>
  </si>
  <si>
    <t>6325251990********</t>
  </si>
  <si>
    <t>62301713804*****</t>
  </si>
  <si>
    <t>那然村</t>
  </si>
  <si>
    <t>韩*</t>
  </si>
  <si>
    <t>6325252003********</t>
  </si>
  <si>
    <t>62301714083*****</t>
  </si>
  <si>
    <t>昂索村</t>
  </si>
  <si>
    <t>袁**</t>
  </si>
  <si>
    <t>6229271973********</t>
  </si>
  <si>
    <t>62301713802*****</t>
  </si>
  <si>
    <t>塔哇村</t>
  </si>
  <si>
    <t>才***</t>
  </si>
  <si>
    <t>6325251991********</t>
  </si>
  <si>
    <t>62301714125*****</t>
  </si>
  <si>
    <t>李**</t>
  </si>
  <si>
    <t>6325251982********</t>
  </si>
  <si>
    <t>沙沟乡</t>
  </si>
  <si>
    <t>东让村</t>
  </si>
  <si>
    <t>周**</t>
  </si>
  <si>
    <t>6325251988********</t>
  </si>
  <si>
    <t>62301713806*****</t>
  </si>
  <si>
    <t>索**</t>
  </si>
  <si>
    <t>6325251972********</t>
  </si>
  <si>
    <t>茫拉乡</t>
  </si>
  <si>
    <t>活然村</t>
  </si>
  <si>
    <t>索*</t>
  </si>
  <si>
    <t>6325241989********</t>
  </si>
  <si>
    <t>郭拉村</t>
  </si>
  <si>
    <t>公***</t>
  </si>
  <si>
    <t>62301713810*****</t>
  </si>
  <si>
    <t>塔秀乡</t>
  </si>
  <si>
    <t>扎日干村</t>
  </si>
  <si>
    <t>桑**</t>
  </si>
  <si>
    <t>6325251980********</t>
  </si>
  <si>
    <t>62301713801*****</t>
  </si>
  <si>
    <t>才**</t>
  </si>
  <si>
    <t>6325251985********</t>
  </si>
  <si>
    <t>62301713809*****</t>
  </si>
  <si>
    <t>过马营镇</t>
  </si>
  <si>
    <t>沙加村</t>
  </si>
  <si>
    <t>前*</t>
  </si>
  <si>
    <t>62301714111*****</t>
  </si>
  <si>
    <t>麻什干村</t>
  </si>
  <si>
    <t>尕***</t>
  </si>
  <si>
    <t>6325251981********</t>
  </si>
  <si>
    <t>62301713805*****</t>
  </si>
  <si>
    <t>森多镇</t>
  </si>
  <si>
    <t>斗合龙村</t>
  </si>
  <si>
    <t>卡*</t>
  </si>
  <si>
    <t>6325251999********</t>
  </si>
  <si>
    <t>扎什格村</t>
  </si>
  <si>
    <t>6325251974********</t>
  </si>
  <si>
    <t>加当村</t>
  </si>
  <si>
    <t>夸**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</si>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</sst>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1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"/>
  <sheetViews>
    <sheetView tabSelected="1" workbookViewId="0">
      <selection activeCell="R9" sqref="R9"/>
    </sheetView>
  </sheetViews>
  <sheetFormatPr defaultColWidth="9" defaultRowHeight="13.5"/>
  <cols>
    <col min="1" max="1" width="4.375" customWidth="1"/>
    <col min="2" max="2" width="4.25" customWidth="1"/>
    <col min="3" max="3" width="8.5" customWidth="1"/>
    <col min="4" max="4" width="9.625" customWidth="1"/>
    <col min="5" max="5" width="25.5" customWidth="1"/>
    <col min="6" max="6" width="13" customWidth="1"/>
    <col min="7" max="7" width="8.75" customWidth="1"/>
    <col min="8" max="8" width="8.875" customWidth="1"/>
    <col min="9" max="9" width="9.625" customWidth="1"/>
    <col min="10" max="10" width="8.125" customWidth="1"/>
    <col min="11" max="11" width="18.25" customWidth="1"/>
    <col min="12" max="12" width="17.125" customWidth="1"/>
    <col min="13" max="13" width="9" customWidth="1"/>
  </cols>
  <sheetData>
    <row r="1" ht="30" customHeight="1" spans="1:3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6" customHeight="1" spans="1:31">
      <c r="A2" s="4"/>
      <c r="B2" s="4"/>
      <c r="C2" s="4"/>
      <c r="D2" s="5"/>
      <c r="E2" s="5"/>
      <c r="F2" s="5"/>
      <c r="G2" s="5"/>
      <c r="H2" s="5"/>
      <c r="I2" s="5"/>
      <c r="J2" s="6"/>
      <c r="K2" s="7" t="s">
        <v>1</v>
      </c>
      <c r="L2" s="7"/>
      <c r="M2" s="7"/>
    </row>
    <row r="3" ht="30" customHeight="1" spans="1:3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</row>
    <row r="4" ht="25" customHeight="1" spans="1:31">
      <c r="A4" s="10">
        <v>1</v>
      </c>
      <c r="B4" s="11" t="s">
        <v>15</v>
      </c>
      <c r="C4" s="9" t="s">
        <v>16</v>
      </c>
      <c r="D4" s="12" t="s">
        <v>17</v>
      </c>
      <c r="E4" s="13" t="s">
        <v>18</v>
      </c>
      <c r="F4" s="13" t="s">
        <v>19</v>
      </c>
      <c r="G4" s="13" t="s">
        <v>20</v>
      </c>
      <c r="H4" s="14">
        <v>5400</v>
      </c>
      <c r="I4" s="14">
        <v>1620</v>
      </c>
      <c r="J4" s="15">
        <f t="shared" ref="J4:J19" si="0">+H4*0.7</f>
        <v>3780</v>
      </c>
      <c r="K4" s="16" t="s">
        <v>21</v>
      </c>
      <c r="L4" s="16" t="s">
        <v>22</v>
      </c>
      <c r="M4" s="17"/>
    </row>
    <row r="5" ht="25" customHeight="1" spans="1:31">
      <c r="A5" s="10">
        <v>2</v>
      </c>
      <c r="B5" s="18"/>
      <c r="C5" s="9" t="s">
        <v>23</v>
      </c>
      <c r="D5" s="12" t="s">
        <v>24</v>
      </c>
      <c r="E5" s="13" t="s">
        <v>18</v>
      </c>
      <c r="F5" s="13" t="s">
        <v>19</v>
      </c>
      <c r="G5" s="13" t="s">
        <v>20</v>
      </c>
      <c r="H5" s="14">
        <v>5400</v>
      </c>
      <c r="I5" s="14">
        <v>1620</v>
      </c>
      <c r="J5" s="15">
        <f t="shared" si="0"/>
        <v>3780</v>
      </c>
      <c r="K5" s="16" t="s">
        <v>25</v>
      </c>
      <c r="L5" s="16" t="s">
        <v>26</v>
      </c>
      <c r="M5" s="17"/>
    </row>
    <row r="6" ht="30" customHeight="1" spans="1:31">
      <c r="A6" s="10">
        <v>3</v>
      </c>
      <c r="B6" s="18"/>
      <c r="C6" s="9" t="s">
        <v>27</v>
      </c>
      <c r="D6" s="12" t="s">
        <v>28</v>
      </c>
      <c r="E6" s="13" t="s">
        <v>18</v>
      </c>
      <c r="F6" s="13" t="s">
        <v>19</v>
      </c>
      <c r="G6" s="13" t="s">
        <v>20</v>
      </c>
      <c r="H6" s="14">
        <v>5400</v>
      </c>
      <c r="I6" s="14">
        <v>1620</v>
      </c>
      <c r="J6" s="15">
        <f t="shared" si="0"/>
        <v>3780</v>
      </c>
      <c r="K6" s="16" t="s">
        <v>29</v>
      </c>
      <c r="L6" s="16" t="s">
        <v>30</v>
      </c>
      <c r="M6" s="17"/>
    </row>
    <row r="7" ht="30" customHeight="1" spans="1:31">
      <c r="A7" s="10">
        <v>4</v>
      </c>
      <c r="B7" s="18"/>
      <c r="C7" s="9" t="s">
        <v>31</v>
      </c>
      <c r="D7" s="12" t="s">
        <v>32</v>
      </c>
      <c r="E7" s="13" t="s">
        <v>18</v>
      </c>
      <c r="F7" s="13" t="s">
        <v>19</v>
      </c>
      <c r="G7" s="13" t="s">
        <v>20</v>
      </c>
      <c r="H7" s="14">
        <v>5400</v>
      </c>
      <c r="I7" s="14">
        <v>1620</v>
      </c>
      <c r="J7" s="15">
        <f t="shared" si="0"/>
        <v>3780</v>
      </c>
      <c r="K7" s="16" t="s">
        <v>33</v>
      </c>
      <c r="L7" s="16" t="s">
        <v>34</v>
      </c>
      <c r="M7" s="17"/>
    </row>
    <row r="8" ht="30" customHeight="1" spans="1:31">
      <c r="A8" s="10">
        <v>5</v>
      </c>
      <c r="B8" s="19"/>
      <c r="C8" s="9" t="s">
        <v>31</v>
      </c>
      <c r="D8" s="12" t="s">
        <v>35</v>
      </c>
      <c r="E8" s="13" t="s">
        <v>18</v>
      </c>
      <c r="F8" s="13" t="s">
        <v>19</v>
      </c>
      <c r="G8" s="13" t="s">
        <v>20</v>
      </c>
      <c r="H8" s="14">
        <v>5400</v>
      </c>
      <c r="I8" s="14">
        <v>1620</v>
      </c>
      <c r="J8" s="15">
        <f t="shared" si="0"/>
        <v>3780</v>
      </c>
      <c r="K8" s="16" t="s">
        <v>36</v>
      </c>
      <c r="L8" s="16" t="s">
        <v>22</v>
      </c>
      <c r="M8" s="17"/>
    </row>
    <row r="9" s="1" customFormat="1" ht="30" customHeight="1" spans="1:31">
      <c r="A9" s="20">
        <v>6</v>
      </c>
      <c r="B9" s="21" t="s">
        <v>37</v>
      </c>
      <c r="C9" s="9" t="s">
        <v>38</v>
      </c>
      <c r="D9" s="12" t="s">
        <v>39</v>
      </c>
      <c r="E9" s="13" t="s">
        <v>18</v>
      </c>
      <c r="F9" s="13" t="s">
        <v>19</v>
      </c>
      <c r="G9" s="13" t="s">
        <v>20</v>
      </c>
      <c r="H9" s="14">
        <v>5400</v>
      </c>
      <c r="I9" s="14">
        <v>1620</v>
      </c>
      <c r="J9" s="15">
        <f t="shared" si="0"/>
        <v>3780</v>
      </c>
      <c r="K9" s="16" t="s">
        <v>40</v>
      </c>
      <c r="L9" s="16" t="s">
        <v>41</v>
      </c>
      <c r="M9" s="2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ht="30" customHeight="1" spans="1:31">
      <c r="A10" s="20">
        <v>7</v>
      </c>
      <c r="B10" s="23"/>
      <c r="C10" s="9" t="s">
        <v>38</v>
      </c>
      <c r="D10" s="12" t="s">
        <v>42</v>
      </c>
      <c r="E10" s="13" t="s">
        <v>18</v>
      </c>
      <c r="F10" s="13" t="s">
        <v>19</v>
      </c>
      <c r="G10" s="13" t="s">
        <v>20</v>
      </c>
      <c r="H10" s="14">
        <v>5400</v>
      </c>
      <c r="I10" s="14">
        <v>1620</v>
      </c>
      <c r="J10" s="15">
        <f t="shared" si="0"/>
        <v>3780</v>
      </c>
      <c r="K10" s="12" t="s">
        <v>43</v>
      </c>
      <c r="L10" s="16" t="s">
        <v>41</v>
      </c>
      <c r="M10" s="17"/>
    </row>
    <row r="11" ht="30" customHeight="1" spans="1:31">
      <c r="A11" s="10">
        <v>8</v>
      </c>
      <c r="B11" s="24" t="s">
        <v>44</v>
      </c>
      <c r="C11" s="9" t="s">
        <v>45</v>
      </c>
      <c r="D11" s="12" t="s">
        <v>46</v>
      </c>
      <c r="E11" s="13" t="s">
        <v>18</v>
      </c>
      <c r="F11" s="13" t="s">
        <v>19</v>
      </c>
      <c r="G11" s="13" t="s">
        <v>20</v>
      </c>
      <c r="H11" s="14">
        <v>5400</v>
      </c>
      <c r="I11" s="14">
        <v>1620</v>
      </c>
      <c r="J11" s="15">
        <f t="shared" si="0"/>
        <v>3780</v>
      </c>
      <c r="K11" s="12" t="s">
        <v>47</v>
      </c>
      <c r="L11" s="16" t="s">
        <v>34</v>
      </c>
      <c r="M11" s="17"/>
    </row>
    <row r="12" ht="30" customHeight="1" spans="1:31">
      <c r="A12" s="10">
        <v>9</v>
      </c>
      <c r="B12" s="25"/>
      <c r="C12" s="9" t="s">
        <v>48</v>
      </c>
      <c r="D12" s="12" t="s">
        <v>49</v>
      </c>
      <c r="E12" s="13" t="s">
        <v>18</v>
      </c>
      <c r="F12" s="13" t="s">
        <v>19</v>
      </c>
      <c r="G12" s="13" t="s">
        <v>20</v>
      </c>
      <c r="H12" s="14">
        <v>5400</v>
      </c>
      <c r="I12" s="14">
        <v>1620</v>
      </c>
      <c r="J12" s="15">
        <f t="shared" si="0"/>
        <v>3780</v>
      </c>
      <c r="K12" s="30" t="s">
        <v>33</v>
      </c>
      <c r="L12" s="16" t="s">
        <v>50</v>
      </c>
      <c r="M12" s="17"/>
    </row>
    <row r="13" ht="30" customHeight="1" spans="1:31">
      <c r="A13" s="10">
        <v>10</v>
      </c>
      <c r="B13" s="24" t="s">
        <v>51</v>
      </c>
      <c r="C13" s="9" t="s">
        <v>52</v>
      </c>
      <c r="D13" s="12" t="s">
        <v>53</v>
      </c>
      <c r="E13" s="13" t="s">
        <v>18</v>
      </c>
      <c r="F13" s="13" t="s">
        <v>19</v>
      </c>
      <c r="G13" s="13" t="s">
        <v>20</v>
      </c>
      <c r="H13" s="14">
        <v>5400</v>
      </c>
      <c r="I13" s="14">
        <v>1620</v>
      </c>
      <c r="J13" s="15">
        <f t="shared" si="0"/>
        <v>3780</v>
      </c>
      <c r="K13" s="16" t="s">
        <v>54</v>
      </c>
      <c r="L13" s="16" t="s">
        <v>55</v>
      </c>
      <c r="M13" s="17"/>
    </row>
    <row r="14" ht="30" customHeight="1" spans="1:31">
      <c r="A14" s="10">
        <v>11</v>
      </c>
      <c r="B14" s="25"/>
      <c r="C14" s="9" t="s">
        <v>52</v>
      </c>
      <c r="D14" s="12" t="s">
        <v>56</v>
      </c>
      <c r="E14" s="13" t="s">
        <v>18</v>
      </c>
      <c r="F14" s="13" t="s">
        <v>19</v>
      </c>
      <c r="G14" s="13" t="s">
        <v>20</v>
      </c>
      <c r="H14" s="14">
        <v>5400</v>
      </c>
      <c r="I14" s="14">
        <v>1620</v>
      </c>
      <c r="J14" s="15">
        <f t="shared" si="0"/>
        <v>3780</v>
      </c>
      <c r="K14" s="16" t="s">
        <v>57</v>
      </c>
      <c r="L14" s="16" t="s">
        <v>58</v>
      </c>
      <c r="M14" s="17"/>
    </row>
    <row r="15" ht="30" customHeight="1" spans="1:31">
      <c r="A15" s="10">
        <v>12</v>
      </c>
      <c r="B15" s="24" t="s">
        <v>59</v>
      </c>
      <c r="C15" s="9" t="s">
        <v>60</v>
      </c>
      <c r="D15" s="12" t="s">
        <v>61</v>
      </c>
      <c r="E15" s="13" t="s">
        <v>18</v>
      </c>
      <c r="F15" s="13" t="s">
        <v>19</v>
      </c>
      <c r="G15" s="13" t="s">
        <v>20</v>
      </c>
      <c r="H15" s="14">
        <v>5400</v>
      </c>
      <c r="I15" s="14">
        <v>1620</v>
      </c>
      <c r="J15" s="15">
        <f t="shared" si="0"/>
        <v>3780</v>
      </c>
      <c r="K15" s="12" t="s">
        <v>21</v>
      </c>
      <c r="L15" s="16" t="s">
        <v>62</v>
      </c>
      <c r="M15" s="17"/>
    </row>
    <row r="16" ht="30" customHeight="1" spans="1:31">
      <c r="A16" s="10">
        <v>13</v>
      </c>
      <c r="B16" s="25"/>
      <c r="C16" s="9" t="s">
        <v>63</v>
      </c>
      <c r="D16" s="12" t="s">
        <v>64</v>
      </c>
      <c r="E16" s="13" t="s">
        <v>18</v>
      </c>
      <c r="F16" s="13" t="s">
        <v>19</v>
      </c>
      <c r="G16" s="13" t="s">
        <v>20</v>
      </c>
      <c r="H16" s="14">
        <v>5400</v>
      </c>
      <c r="I16" s="14">
        <v>1620</v>
      </c>
      <c r="J16" s="15">
        <f t="shared" si="0"/>
        <v>3780</v>
      </c>
      <c r="K16" s="16" t="s">
        <v>65</v>
      </c>
      <c r="L16" s="16" t="s">
        <v>66</v>
      </c>
      <c r="M16" s="17"/>
    </row>
    <row r="17" ht="24" customHeight="1" spans="1:13">
      <c r="A17" s="10">
        <v>14</v>
      </c>
      <c r="B17" s="24" t="s">
        <v>67</v>
      </c>
      <c r="C17" s="9" t="s">
        <v>68</v>
      </c>
      <c r="D17" s="12" t="s">
        <v>69</v>
      </c>
      <c r="E17" s="13" t="s">
        <v>18</v>
      </c>
      <c r="F17" s="13" t="s">
        <v>19</v>
      </c>
      <c r="G17" s="13" t="s">
        <v>20</v>
      </c>
      <c r="H17" s="14">
        <v>5400</v>
      </c>
      <c r="I17" s="14">
        <v>1620</v>
      </c>
      <c r="J17" s="15">
        <f t="shared" si="0"/>
        <v>3780</v>
      </c>
      <c r="K17" s="16" t="s">
        <v>70</v>
      </c>
      <c r="L17" s="16" t="s">
        <v>50</v>
      </c>
      <c r="M17" s="17"/>
    </row>
    <row r="18" ht="30" customHeight="1" spans="1:13">
      <c r="A18" s="10">
        <v>15</v>
      </c>
      <c r="B18" s="26"/>
      <c r="C18" s="9" t="s">
        <v>71</v>
      </c>
      <c r="D18" s="12" t="s">
        <v>32</v>
      </c>
      <c r="E18" s="13" t="s">
        <v>18</v>
      </c>
      <c r="F18" s="13" t="s">
        <v>19</v>
      </c>
      <c r="G18" s="13" t="s">
        <v>20</v>
      </c>
      <c r="H18" s="14">
        <v>5400</v>
      </c>
      <c r="I18" s="14">
        <v>1620</v>
      </c>
      <c r="J18" s="15">
        <f t="shared" si="0"/>
        <v>3780</v>
      </c>
      <c r="K18" s="16" t="s">
        <v>72</v>
      </c>
      <c r="L18" s="16" t="s">
        <v>41</v>
      </c>
      <c r="M18" s="17"/>
    </row>
    <row r="19" ht="30" customHeight="1" spans="1:13">
      <c r="A19" s="10">
        <v>16</v>
      </c>
      <c r="B19" s="25"/>
      <c r="C19" s="9" t="s">
        <v>73</v>
      </c>
      <c r="D19" s="12" t="s">
        <v>74</v>
      </c>
      <c r="E19" s="13" t="s">
        <v>18</v>
      </c>
      <c r="F19" s="13" t="s">
        <v>19</v>
      </c>
      <c r="G19" s="13" t="s">
        <v>20</v>
      </c>
      <c r="H19" s="14">
        <v>5400</v>
      </c>
      <c r="I19" s="14">
        <v>1620</v>
      </c>
      <c r="J19" s="15">
        <f t="shared" si="0"/>
        <v>3780</v>
      </c>
      <c r="K19" s="16" t="s">
        <v>33</v>
      </c>
      <c r="L19" s="16" t="s">
        <v>30</v>
      </c>
      <c r="M19" s="17"/>
    </row>
    <row r="20" ht="23" customHeight="1" spans="1:13">
      <c r="A20" s="27" t="s">
        <v>75</v>
      </c>
      <c r="B20" s="27"/>
      <c r="C20" s="27"/>
      <c r="D20" s="27"/>
      <c r="E20" s="27"/>
      <c r="F20" s="27"/>
      <c r="G20" s="27"/>
      <c r="H20" s="28">
        <f t="shared" ref="H20:J20" si="1">+SUM(H4:H19)</f>
        <v>86400</v>
      </c>
      <c r="I20" s="28">
        <f t="shared" si="1"/>
        <v>25920</v>
      </c>
      <c r="J20" s="28">
        <f t="shared" si="1"/>
        <v>60480</v>
      </c>
      <c r="K20" s="29"/>
      <c r="L20" s="29"/>
      <c r="M20" s="29"/>
    </row>
  </sheetData>
  <mergeCells count="12">
    <mergeCell ref="A1:L1"/>
    <mergeCell ref="A2:E2"/>
    <mergeCell ref="K2:M2"/>
    <mergeCell ref="A20:F20"/>
    <mergeCell ref="K20:M20"/>
    <mergeCell ref="B4:B8"/>
    <mergeCell ref="B9:B10"/>
    <mergeCell ref="B11:B12"/>
    <mergeCell ref="B13:B14"/>
    <mergeCell ref="B15:B16"/>
    <mergeCell ref="B17:B19"/>
    <mergeCell ref="M4:M19"/>
  </mergeCells>
  <printOptions horizontalCentered="1"/>
  <pageMargins left="0.393055555555556" right="0.393055555555556" top="0.393055555555556" bottom="0.393055555555556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湿地管护员工资（2025年4-6月份) 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芒果</cp:lastModifiedBy>
  <dcterms:created xsi:type="dcterms:W3CDTF">2006-09-13T11:21:00Z</dcterms:created>
  <cp:lastPrinted>2023-03-20T01:13:00Z</cp:lastPrinted>
  <dcterms:modified xsi:type="dcterms:W3CDTF">2025-09-10T07:47:44Z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D1A5482C2B094C1D9A1058AC5EDDE5A8_13</vt:lpwstr>
  </property>
</Properties>
</file>